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/>
  <c r="E20"/>
</calcChain>
</file>

<file path=xl/sharedStrings.xml><?xml version="1.0" encoding="utf-8"?>
<sst xmlns="http://schemas.openxmlformats.org/spreadsheetml/2006/main" count="1438" uniqueCount="641">
  <si>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</si>
  <si>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</si>
  <si>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</si>
  <si>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</si>
  <si>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</si>
  <si>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</si>
  <si>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</si>
  <si>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</si>
  <si>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</si>
  <si>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</si>
  <si>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</si>
  <si>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</si>
  <si>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</si>
  <si>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</si>
  <si>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</si>
  <si>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</si>
  <si>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</si>
  <si>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</si>
  <si>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</si>
  <si>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</si>
  <si>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</si>
  <si>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</si>
  <si>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</si>
  <si>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</si>
  <si>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</si>
  <si>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</si>
  <si>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</si>
  <si>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</si>
  <si>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</si>
  <si>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</si>
  <si>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</si>
  <si>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</si>
  <si>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</si>
  <si>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</si>
  <si>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</si>
  <si>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</si>
  <si>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</si>
  <si>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</si>
  <si>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</si>
  <si>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</si>
  <si>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</si>
  <si>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</si>
  <si>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</si>
  <si>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</si>
  <si>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</si>
  <si>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</si>
  <si>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</si>
  <si>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</si>
  <si>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</si>
  <si>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</si>
  <si>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</si>
  <si>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</si>
  <si>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</si>
  <si>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</si>
  <si>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</si>
  <si>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</si>
  <si>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</si>
  <si>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</si>
  <si>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</si>
  <si>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</si>
  <si>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</si>
  <si>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</si>
  <si>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</si>
  <si>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</si>
  <si>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</si>
  <si>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</si>
  <si>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</si>
  <si>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</si>
  <si>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</si>
  <si>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</si>
  <si>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</si>
  <si>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</si>
  <si>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</si>
  <si>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</si>
  <si>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</si>
  <si>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</si>
  <si>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</si>
  <si>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</si>
  <si>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</si>
  <si>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</si>
  <si>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</si>
  <si>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</si>
  <si>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</si>
  <si>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</si>
  <si>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</si>
  <si>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</si>
  <si>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</si>
  <si>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</si>
  <si>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</si>
  <si>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</si>
  <si>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</si>
  <si>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</si>
  <si>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</si>
  <si>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</si>
  <si>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</si>
  <si>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</si>
  <si>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</si>
  <si>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</si>
  <si>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</si>
  <si>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</si>
  <si>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</si>
  <si>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</si>
  <si>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</si>
  <si>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</si>
  <si>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</si>
  <si>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</si>
  <si>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</si>
  <si>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</si>
  <si>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</si>
  <si>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</si>
  <si>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</si>
  <si>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</si>
  <si>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</si>
  <si>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</si>
  <si>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</si>
  <si>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</si>
  <si>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</si>
  <si>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</si>
  <si>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</si>
  <si>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</si>
  <si>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</si>
  <si>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</si>
  <si>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</si>
  <si>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</si>
  <si>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</si>
  <si>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</si>
  <si>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</si>
  <si>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</si>
  <si>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</si>
  <si>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</si>
  <si>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</si>
  <si>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</si>
  <si>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</si>
  <si>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</si>
  <si>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</si>
  <si>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</si>
  <si>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</si>
  <si>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</si>
  <si>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</si>
  <si>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</si>
  <si>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</si>
  <si>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</si>
  <si>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</si>
  <si>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</si>
  <si>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</si>
  <si>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</si>
  <si>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</si>
  <si>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</si>
  <si>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</si>
  <si>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</si>
  <si>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</si>
  <si>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</si>
  <si>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</si>
  <si>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</si>
  <si>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</si>
  <si>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</si>
  <si>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</si>
  <si>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</si>
  <si>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</si>
  <si>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</si>
  <si>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</si>
  <si>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</si>
  <si>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</si>
  <si>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</si>
  <si>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</si>
  <si>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</si>
  <si>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</si>
  <si>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</si>
  <si>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</si>
  <si>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</si>
  <si>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</si>
  <si>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</si>
  <si>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</si>
  <si>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</si>
  <si>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</si>
  <si>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</si>
  <si>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</si>
  <si>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</si>
  <si>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</si>
  <si>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</si>
  <si>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</si>
  <si>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</si>
  <si>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</si>
  <si>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</si>
  <si>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</si>
  <si>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</si>
  <si>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</si>
  <si>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</si>
  <si>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</si>
  <si>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</si>
  <si>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</si>
  <si>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</si>
  <si>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</si>
  <si>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</si>
  <si>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</si>
  <si>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</si>
  <si>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</si>
  <si>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</si>
  <si>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</si>
  <si>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</si>
  <si>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</si>
  <si>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</si>
  <si>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</si>
  <si>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</si>
  <si>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</si>
  <si>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</si>
  <si>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</si>
  <si>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</si>
  <si>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</si>
  <si>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</si>
  <si>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</si>
  <si>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</si>
  <si>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</si>
  <si>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</si>
  <si>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</si>
  <si>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</si>
  <si>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</si>
  <si>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</si>
  <si>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</si>
  <si>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</si>
  <si>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</si>
  <si>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</si>
  <si>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</si>
  <si>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</si>
  <si>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</si>
  <si>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</si>
  <si>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</si>
  <si>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</si>
  <si>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</si>
  <si>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</si>
  <si>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</si>
  <si>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</si>
  <si>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</si>
  <si>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</si>
  <si>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</si>
  <si>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</si>
  <si>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</si>
  <si>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</si>
  <si>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</si>
  <si>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</si>
  <si>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</si>
  <si>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</si>
  <si>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</si>
  <si>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</si>
  <si>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</si>
  <si>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</si>
  <si>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</si>
  <si>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</si>
  <si>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</si>
  <si>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</si>
  <si>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</si>
  <si>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</si>
  <si>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</si>
  <si>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</si>
  <si>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</si>
  <si>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</si>
  <si>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</si>
  <si>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</si>
  <si>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</si>
  <si>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</si>
  <si>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</si>
  <si>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</si>
  <si>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</si>
  <si>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</si>
  <si>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</si>
  <si>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</si>
  <si>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</si>
  <si>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</si>
  <si>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</si>
  <si>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</si>
  <si>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</si>
  <si>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</si>
  <si>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</si>
  <si>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</si>
  <si>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</si>
  <si>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</si>
  <si>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</si>
  <si>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</si>
  <si>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</si>
  <si>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</si>
  <si>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</si>
  <si>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</si>
  <si>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</si>
  <si>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</si>
  <si>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</si>
  <si>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</si>
  <si>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</si>
  <si>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</si>
  <si>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</si>
  <si>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</si>
  <si>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</si>
  <si>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</si>
  <si>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</si>
  <si>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</si>
  <si>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</si>
  <si>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</si>
  <si>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</si>
  <si>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</si>
  <si>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</si>
  <si>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</si>
  <si>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</si>
  <si>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</si>
  <si>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</si>
  <si>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</si>
  <si>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</si>
  <si>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</si>
  <si>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</si>
  <si>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</si>
  <si>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</si>
  <si>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</si>
  <si>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</si>
  <si>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</si>
  <si>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</si>
  <si>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</si>
  <si>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</si>
  <si>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</si>
  <si>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</si>
  <si>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</si>
  <si>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</si>
  <si>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</si>
  <si>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</si>
  <si>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</si>
  <si>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</si>
  <si>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</si>
  <si>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</si>
  <si>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</si>
  <si>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</si>
  <si>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</si>
  <si>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</si>
  <si>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</si>
  <si>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</si>
  <si>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</si>
  <si>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</si>
  <si>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</si>
  <si>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</si>
  <si>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</si>
  <si>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</si>
  <si>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</si>
  <si>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</si>
  <si>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</si>
  <si>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</si>
  <si>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</si>
  <si>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</si>
  <si>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</si>
  <si>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</si>
  <si>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</si>
  <si>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</si>
  <si>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</si>
  <si>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</si>
  <si>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</si>
  <si>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</si>
  <si>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</si>
  <si>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</si>
  <si>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</si>
  <si>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</si>
  <si>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</si>
  <si>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</si>
  <si>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</si>
  <si>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</si>
  <si>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</si>
  <si>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</si>
  <si>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</si>
  <si>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</si>
  <si>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</si>
  <si>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</si>
  <si>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</si>
  <si>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</si>
  <si>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</si>
  <si>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</si>
  <si>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</si>
  <si>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</si>
  <si>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</si>
  <si>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</si>
  <si>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</si>
  <si>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</si>
  <si>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</si>
  <si>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</si>
  <si>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</si>
  <si>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</si>
  <si>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</si>
  <si>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</si>
  <si>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</si>
  <si>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</si>
  <si>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</si>
  <si>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</si>
  <si>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</si>
  <si>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</si>
  <si>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</si>
  <si>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</si>
  <si>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</si>
  <si>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</si>
  <si>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</si>
  <si>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</si>
  <si>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</si>
  <si>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</si>
  <si>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</si>
  <si>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</si>
  <si>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</si>
  <si>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</si>
  <si>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</si>
  <si>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</si>
  <si>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</si>
  <si>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</si>
  <si>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</si>
  <si>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</si>
  <si>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</si>
  <si>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</si>
  <si>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</si>
  <si>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</si>
  <si>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</si>
  <si>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</si>
  <si>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</si>
  <si>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</si>
  <si>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</si>
  <si>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</si>
  <si>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</si>
  <si>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</si>
  <si>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</si>
  <si>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</si>
  <si>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</si>
  <si>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</si>
  <si>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</si>
  <si>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</si>
  <si>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</si>
  <si>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</si>
  <si>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</si>
  <si>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</si>
  <si>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</si>
  <si>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</si>
  <si>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</si>
  <si>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</si>
  <si>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</si>
  <si>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</si>
  <si>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</si>
  <si>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</si>
  <si>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</si>
  <si>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</si>
  <si>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</si>
  <si>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</si>
  <si>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</si>
  <si>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</si>
  <si>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</si>
  <si>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</si>
  <si>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</si>
  <si>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</si>
  <si>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</si>
  <si>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</si>
  <si>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</si>
  <si>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</si>
  <si>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</si>
  <si>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</si>
  <si>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</si>
  <si>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</si>
  <si>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</si>
  <si>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</si>
  <si>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</si>
  <si>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</si>
  <si>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</si>
  <si>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</si>
  <si>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</si>
  <si>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</si>
  <si>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</si>
  <si>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</si>
  <si>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</si>
  <si>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</si>
  <si>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</si>
  <si>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</si>
  <si>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</si>
  <si>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</si>
  <si>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</si>
  <si>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</si>
  <si>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</si>
  <si>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</si>
  <si>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</si>
  <si>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</si>
  <si>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</si>
  <si>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</si>
  <si>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</si>
  <si>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</si>
  <si>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</si>
  <si>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</si>
  <si>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</si>
  <si>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</si>
  <si>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</si>
  <si>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</si>
  <si>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</si>
  <si>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</si>
  <si>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</si>
  <si>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</si>
  <si>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</si>
  <si>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</si>
  <si>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</si>
  <si>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</si>
  <si>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</si>
  <si>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</si>
  <si>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</si>
  <si>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</si>
  <si>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</si>
  <si>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</si>
  <si>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</si>
  <si>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</si>
  <si>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</si>
  <si>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</si>
  <si>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</si>
  <si>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</si>
  <si>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</si>
  <si>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</si>
  <si>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</si>
  <si>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</si>
  <si>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</si>
  <si>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</si>
  <si>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</si>
  <si>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</si>
  <si>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</si>
  <si>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</si>
  <si>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</si>
  <si>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</si>
  <si>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</si>
  <si>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</si>
  <si>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</si>
  <si>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</si>
  <si>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</si>
  <si>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</si>
  <si>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</si>
  <si>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</si>
  <si>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</si>
  <si>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</si>
  <si>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</si>
  <si>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</si>
  <si>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</si>
  <si>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</si>
  <si>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</si>
  <si>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</si>
  <si>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</si>
  <si>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</si>
  <si>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</si>
  <si>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</si>
  <si>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</si>
  <si>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</si>
  <si>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</si>
  <si>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</si>
  <si>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</si>
  <si>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</si>
  <si>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</si>
  <si>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</si>
  <si>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</si>
  <si>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</si>
  <si>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</si>
  <si>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</si>
  <si>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</si>
  <si>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</si>
  <si>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</si>
  <si>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</si>
  <si>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</si>
  <si>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</si>
  <si>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</si>
  <si>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</si>
  <si>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</si>
  <si>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</si>
  <si>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</si>
  <si>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</si>
  <si>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</si>
  <si>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</si>
  <si>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</si>
  <si>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</si>
  <si>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</si>
  <si>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</si>
  <si>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</si>
  <si>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</si>
  <si>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</si>
  <si>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</si>
  <si>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</si>
  <si>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</si>
  <si>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</si>
  <si>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</si>
  <si>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</si>
  <si>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</si>
  <si>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</si>
  <si>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</si>
  <si>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</si>
  <si>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</si>
  <si>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</si>
  <si>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</si>
  <si>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</si>
  <si>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</si>
  <si>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</si>
  <si>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</si>
  <si>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</si>
  <si>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</si>
  <si>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</si>
  <si>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</si>
  <si>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</si>
  <si>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</si>
  <si>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</si>
  <si>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</si>
  <si>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</si>
  <si>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</si>
  <si>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</si>
  <si>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 xml:space="preserve">Дахадаева </t>
  </si>
  <si>
    <t>замена эл.пров. И под.щит.</t>
  </si>
  <si>
    <t>Ерошкин Андрей Владимирович</t>
  </si>
  <si>
    <t>устройство отмоски</t>
  </si>
  <si>
    <t>№31</t>
  </si>
  <si>
    <t>05:08:000003:1466</t>
  </si>
  <si>
    <t>1978</t>
  </si>
  <si>
    <t>21</t>
  </si>
  <si>
    <t>42</t>
  </si>
  <si>
    <t>17</t>
  </si>
  <si>
    <t>2106,0</t>
  </si>
  <si>
    <t>9,0</t>
  </si>
  <si>
    <t>54</t>
  </si>
  <si>
    <t>13</t>
  </si>
  <si>
    <t>23</t>
  </si>
  <si>
    <t>Хасбулатов  К.М.</t>
  </si>
  <si>
    <t>№9</t>
  </si>
  <si>
    <t>Гудулов К</t>
  </si>
  <si>
    <t>Рамазанорва Р.Р</t>
  </si>
  <si>
    <t>Алисултонова М.М</t>
  </si>
  <si>
    <t>Шайхахмедов М</t>
  </si>
  <si>
    <t>Магомедова Н.Н</t>
  </si>
  <si>
    <t>Гусейнов К.Р</t>
  </si>
  <si>
    <t>Магомедов А</t>
  </si>
  <si>
    <t>Гаджиев Г.А.</t>
  </si>
  <si>
    <t>Свмедов М.И</t>
  </si>
  <si>
    <t>Абзаев Г.А</t>
  </si>
  <si>
    <t>Арсланов У</t>
  </si>
  <si>
    <t>Султаналиев З.А</t>
  </si>
  <si>
    <t>№10</t>
  </si>
  <si>
    <t>№11</t>
  </si>
  <si>
    <t>№12</t>
  </si>
  <si>
    <t>№13</t>
  </si>
  <si>
    <t>№14</t>
  </si>
  <si>
    <t>№15</t>
  </si>
  <si>
    <t>Абдуллаев М</t>
  </si>
  <si>
    <t>Ярмагомедова С</t>
  </si>
  <si>
    <t>Аджаков Ф.А</t>
  </si>
  <si>
    <t>№16</t>
  </si>
  <si>
    <t>утепление фасада и замена подъезд.окон и дверей</t>
  </si>
  <si>
    <t>замена труб на пластик.</t>
  </si>
  <si>
    <t>Классификационный код дома в ФИАС</t>
  </si>
  <si>
    <t>d07aff7e-58d0-4f4c-88ee-88b4b0bf9378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</si>
</sst>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: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561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602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639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 t="s">
        <v>640</v>
      </c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603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204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606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607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609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610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611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608</v>
      </c>
      <c r="D32" s="33" t="s">
        <v>35</v>
      </c>
    </row>
    <row r="33" spans="1:4" s="26" customFormat="1">
      <c r="A33" s="48" t="s">
        <v>204</v>
      </c>
      <c r="B33" s="142" t="s">
        <v>36</v>
      </c>
      <c r="C33" s="142"/>
      <c r="D33" s="143"/>
    </row>
    <row r="34" spans="1:4" s="26" customFormat="1">
      <c r="A34" s="40" t="s">
        <v>205</v>
      </c>
      <c r="B34" s="35" t="s">
        <v>37</v>
      </c>
      <c r="C34" s="114" t="s">
        <v>612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6" t="s">
        <v>48</v>
      </c>
      <c r="C44" s="115" t="s">
        <v>607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607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309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4" workbookViewId="0">
      <selection activeCell="D20" sqref="D20:E20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613</v>
      </c>
      <c r="D4" s="131">
        <v>62</v>
      </c>
      <c r="E4" s="131">
        <v>52.7</v>
      </c>
    </row>
    <row r="5" spans="1:5" ht="16.5">
      <c r="A5" s="131" t="s">
        <v>584</v>
      </c>
      <c r="B5" s="131" t="s">
        <v>583</v>
      </c>
      <c r="C5" s="131" t="s">
        <v>615</v>
      </c>
      <c r="D5" s="131">
        <v>45</v>
      </c>
      <c r="E5" s="131">
        <v>38.25</v>
      </c>
    </row>
    <row r="6" spans="1:5" ht="16.5">
      <c r="A6" s="131" t="s">
        <v>586</v>
      </c>
      <c r="B6" s="131" t="s">
        <v>583</v>
      </c>
      <c r="C6" s="131" t="s">
        <v>616</v>
      </c>
      <c r="D6" s="131">
        <v>45</v>
      </c>
      <c r="E6" s="131">
        <v>38.25</v>
      </c>
    </row>
    <row r="7" spans="1:5" ht="16.5">
      <c r="A7" s="131" t="s">
        <v>585</v>
      </c>
      <c r="B7" s="131" t="s">
        <v>583</v>
      </c>
      <c r="C7" s="131" t="s">
        <v>617</v>
      </c>
      <c r="D7" s="131">
        <v>68</v>
      </c>
      <c r="E7" s="131">
        <v>57.8</v>
      </c>
    </row>
    <row r="8" spans="1:5" ht="16.5">
      <c r="A8" s="131" t="s">
        <v>587</v>
      </c>
      <c r="B8" s="131" t="s">
        <v>583</v>
      </c>
      <c r="C8" s="131" t="s">
        <v>633</v>
      </c>
      <c r="D8" s="131">
        <v>62</v>
      </c>
      <c r="E8" s="131">
        <v>52.7</v>
      </c>
    </row>
    <row r="9" spans="1:5" ht="16.5">
      <c r="A9" s="131" t="s">
        <v>588</v>
      </c>
      <c r="B9" s="131" t="s">
        <v>583</v>
      </c>
      <c r="C9" s="131" t="s">
        <v>618</v>
      </c>
      <c r="D9" s="131">
        <v>75</v>
      </c>
      <c r="E9" s="131">
        <v>63.75</v>
      </c>
    </row>
    <row r="10" spans="1:5" ht="16.5">
      <c r="A10" s="131" t="s">
        <v>589</v>
      </c>
      <c r="B10" s="131" t="s">
        <v>583</v>
      </c>
      <c r="C10" s="131" t="s">
        <v>634</v>
      </c>
      <c r="D10" s="131">
        <v>68</v>
      </c>
      <c r="E10" s="131">
        <v>57.8</v>
      </c>
    </row>
    <row r="11" spans="1:5" ht="16.5">
      <c r="A11" s="131" t="s">
        <v>590</v>
      </c>
      <c r="B11" s="131" t="s">
        <v>583</v>
      </c>
      <c r="C11" s="131" t="s">
        <v>620</v>
      </c>
      <c r="D11" s="131">
        <v>75</v>
      </c>
      <c r="E11" s="131">
        <v>63.75</v>
      </c>
    </row>
    <row r="12" spans="1:5" ht="16.5">
      <c r="A12" s="131" t="s">
        <v>614</v>
      </c>
      <c r="B12" s="131" t="s">
        <v>583</v>
      </c>
      <c r="C12" s="131" t="s">
        <v>621</v>
      </c>
      <c r="D12" s="131">
        <v>68</v>
      </c>
      <c r="E12" s="131">
        <v>57.8</v>
      </c>
    </row>
    <row r="13" spans="1:5" ht="16.5">
      <c r="A13" s="131" t="s">
        <v>627</v>
      </c>
      <c r="B13" s="131" t="s">
        <v>583</v>
      </c>
      <c r="C13" s="131" t="s">
        <v>622</v>
      </c>
      <c r="D13" s="131">
        <v>60</v>
      </c>
      <c r="E13" s="131">
        <v>51</v>
      </c>
    </row>
    <row r="14" spans="1:5" ht="16.5">
      <c r="A14" s="131" t="s">
        <v>628</v>
      </c>
      <c r="B14" s="131" t="s">
        <v>583</v>
      </c>
      <c r="C14" s="131" t="s">
        <v>623</v>
      </c>
      <c r="D14" s="131">
        <v>68</v>
      </c>
      <c r="E14" s="131">
        <v>57.8</v>
      </c>
    </row>
    <row r="15" spans="1:5" ht="16.5">
      <c r="A15" s="131" t="s">
        <v>629</v>
      </c>
      <c r="B15" s="131" t="s">
        <v>583</v>
      </c>
      <c r="C15" s="131" t="s">
        <v>624</v>
      </c>
      <c r="D15" s="131">
        <v>68</v>
      </c>
      <c r="E15" s="131">
        <v>57.8</v>
      </c>
    </row>
    <row r="16" spans="1:5" ht="16.5">
      <c r="A16" s="131" t="s">
        <v>630</v>
      </c>
      <c r="B16" s="131" t="s">
        <v>583</v>
      </c>
      <c r="C16" s="131" t="s">
        <v>625</v>
      </c>
      <c r="D16" s="131">
        <v>60</v>
      </c>
      <c r="E16" s="131">
        <v>51</v>
      </c>
    </row>
    <row r="17" spans="1:5" ht="16.5">
      <c r="A17" s="131" t="s">
        <v>631</v>
      </c>
      <c r="B17" s="131" t="s">
        <v>583</v>
      </c>
      <c r="C17" s="131" t="s">
        <v>626</v>
      </c>
      <c r="D17" s="131">
        <v>68</v>
      </c>
      <c r="E17" s="131">
        <v>57.8</v>
      </c>
    </row>
    <row r="18" spans="1:5" ht="16.5">
      <c r="A18" s="131" t="s">
        <v>632</v>
      </c>
      <c r="B18" s="131" t="s">
        <v>583</v>
      </c>
      <c r="C18" s="131" t="s">
        <v>635</v>
      </c>
      <c r="D18" s="131">
        <v>45</v>
      </c>
      <c r="E18" s="131">
        <v>38.25</v>
      </c>
    </row>
    <row r="19" spans="1:5" ht="16.5">
      <c r="A19" s="131" t="s">
        <v>636</v>
      </c>
      <c r="B19" s="131" t="s">
        <v>583</v>
      </c>
      <c r="C19" s="131" t="s">
        <v>619</v>
      </c>
      <c r="D19" s="131">
        <v>68</v>
      </c>
      <c r="E19" s="131">
        <v>57.8</v>
      </c>
    </row>
    <row r="20" spans="1:5" ht="16.5">
      <c r="A20" s="131"/>
      <c r="B20" s="131"/>
      <c r="C20" s="131"/>
      <c r="D20" s="140">
        <f>SUM(D4:D19)</f>
        <v>1005</v>
      </c>
      <c r="E20" s="140">
        <f>SUM(E4:E19)</f>
        <v>854.24999999999977</v>
      </c>
    </row>
    <row r="21" spans="1:5" ht="16.5">
      <c r="A21" s="131"/>
      <c r="B21" s="131"/>
      <c r="C21" s="131"/>
      <c r="D21" s="131"/>
      <c r="E21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454</v>
      </c>
      <c r="C10" s="119">
        <v>56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0.35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601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2016</v>
      </c>
      <c r="D13" s="6" t="s">
        <v>105</v>
      </c>
    </row>
    <row r="14" spans="1:4">
      <c r="A14" s="28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454</v>
      </c>
      <c r="C21" s="119">
        <v>972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0.12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2030</v>
      </c>
      <c r="D24" s="6" t="s">
        <v>105</v>
      </c>
    </row>
    <row r="25" spans="1:4">
      <c r="A25" s="28">
        <v>3</v>
      </c>
      <c r="B25" s="162" t="s">
        <v>107</v>
      </c>
      <c r="C25" s="162"/>
      <c r="D25" s="162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>
      <c r="A30" s="7" t="s">
        <v>271</v>
      </c>
      <c r="B30" s="9" t="s">
        <v>96</v>
      </c>
      <c r="C30" s="119" t="s">
        <v>637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272</v>
      </c>
      <c r="B32" s="9" t="s">
        <v>99</v>
      </c>
      <c r="C32" s="119">
        <v>1158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0.13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562</v>
      </c>
      <c r="D34" s="6" t="s">
        <v>103</v>
      </c>
    </row>
    <row r="35" spans="1:4" ht="38.25">
      <c r="A35" s="7" t="s">
        <v>328</v>
      </c>
      <c r="B35" s="9" t="s">
        <v>104</v>
      </c>
      <c r="C35" s="119">
        <v>2025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66" t="s">
        <v>109</v>
      </c>
      <c r="C47" s="167"/>
      <c r="D47" s="168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 t="s">
        <v>541</v>
      </c>
      <c r="D51" s="81" t="s">
        <v>508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279</v>
      </c>
      <c r="B57" s="9" t="s">
        <v>101</v>
      </c>
      <c r="C57" s="120">
        <v>0.33</v>
      </c>
      <c r="D57" s="6" t="s">
        <v>253</v>
      </c>
    </row>
    <row r="58" spans="1:4" ht="25.5">
      <c r="A58" s="7" t="s">
        <v>280</v>
      </c>
      <c r="B58" s="9" t="s">
        <v>102</v>
      </c>
      <c r="C58" s="121" t="s">
        <v>638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2014</v>
      </c>
      <c r="D60" s="6" t="s">
        <v>105</v>
      </c>
    </row>
    <row r="61" spans="1:4">
      <c r="A61" s="28">
        <v>6</v>
      </c>
      <c r="B61" s="162" t="s">
        <v>115</v>
      </c>
      <c r="C61" s="162"/>
      <c r="D61" s="162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20"/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2" t="s">
        <v>117</v>
      </c>
      <c r="C73" s="162"/>
      <c r="D73" s="162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14418</v>
      </c>
      <c r="D76" s="6" t="s">
        <v>95</v>
      </c>
    </row>
    <row r="77" spans="1:4" ht="30">
      <c r="A77" s="7" t="s">
        <v>233</v>
      </c>
      <c r="B77" s="9" t="s">
        <v>96</v>
      </c>
      <c r="C77" s="119" t="s">
        <v>599</v>
      </c>
      <c r="D77" s="6" t="s">
        <v>97</v>
      </c>
    </row>
    <row r="78" spans="1:4">
      <c r="A78" s="51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120">
        <v>0.28999999999999998</v>
      </c>
      <c r="D79" s="6" t="s">
        <v>253</v>
      </c>
    </row>
    <row r="80" spans="1:4" ht="25.5">
      <c r="A80" s="7" t="s">
        <v>235</v>
      </c>
      <c r="B80" s="9" t="s">
        <v>102</v>
      </c>
      <c r="C80" s="121"/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2020</v>
      </c>
      <c r="D82" s="6" t="s">
        <v>105</v>
      </c>
    </row>
    <row r="83" spans="1:4">
      <c r="A83" s="28">
        <v>8</v>
      </c>
      <c r="B83" s="162" t="s">
        <v>118</v>
      </c>
      <c r="C83" s="162"/>
      <c r="D83" s="162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>
      <c r="A91" s="51"/>
      <c r="B91" s="164" t="s">
        <v>98</v>
      </c>
      <c r="C91" s="164"/>
      <c r="D91" s="164"/>
    </row>
    <row r="92" spans="1:4" ht="25.5">
      <c r="A92" s="7" t="s">
        <v>285</v>
      </c>
      <c r="B92" s="9" t="s">
        <v>101</v>
      </c>
      <c r="C92" s="139">
        <v>0.23</v>
      </c>
      <c r="D92" s="6" t="s">
        <v>253</v>
      </c>
    </row>
    <row r="93" spans="1:4" ht="30">
      <c r="A93" s="7" t="s">
        <v>286</v>
      </c>
      <c r="B93" s="9" t="s">
        <v>102</v>
      </c>
      <c r="C93" s="122" t="s">
        <v>597</v>
      </c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/>
      <c r="D95" s="6" t="s">
        <v>105</v>
      </c>
    </row>
    <row r="96" spans="1:4">
      <c r="A96" s="28">
        <v>9</v>
      </c>
      <c r="B96" s="162" t="s">
        <v>119</v>
      </c>
      <c r="C96" s="162"/>
      <c r="D96" s="162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4" t="s">
        <v>98</v>
      </c>
      <c r="C104" s="164"/>
      <c r="D104" s="164"/>
    </row>
    <row r="105" spans="1:4" ht="25.5">
      <c r="A105" s="7" t="s">
        <v>290</v>
      </c>
      <c r="B105" s="9" t="s">
        <v>101</v>
      </c>
      <c r="C105" s="120">
        <v>0.15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73" t="s">
        <v>121</v>
      </c>
      <c r="C109" s="174"/>
      <c r="D109" s="175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47" t="s">
        <v>83</v>
      </c>
      <c r="C125" s="142"/>
      <c r="D125" s="143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120</v>
      </c>
      <c r="C129" s="120">
        <v>0.28000000000000003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6" t="s">
        <v>128</v>
      </c>
      <c r="C4" s="177"/>
      <c r="D4" s="177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6" t="s">
        <v>137</v>
      </c>
      <c r="C11" s="177"/>
      <c r="D11" s="177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6" t="s">
        <v>312</v>
      </c>
      <c r="C18" s="177"/>
      <c r="D18" s="177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6" t="s">
        <v>313</v>
      </c>
      <c r="C25" s="177"/>
      <c r="D25" s="177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6" t="s">
        <v>314</v>
      </c>
      <c r="C32" s="177"/>
      <c r="D32" s="177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6" t="s">
        <v>315</v>
      </c>
      <c r="C39" s="177"/>
      <c r="D39" s="177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6" t="s">
        <v>316</v>
      </c>
      <c r="C46" s="177"/>
      <c r="D46" s="177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6" t="s">
        <v>317</v>
      </c>
      <c r="C53" s="177"/>
      <c r="D53" s="177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6" t="s">
        <v>318</v>
      </c>
      <c r="C60" s="177"/>
      <c r="D60" s="177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6" t="s">
        <v>319</v>
      </c>
      <c r="C67" s="177"/>
      <c r="D67" s="177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H4" sqref="H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562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2013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F21" sqref="F2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6" t="s">
        <v>164</v>
      </c>
      <c r="C3" s="167"/>
      <c r="D3" s="168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68" t="s">
        <v>174</v>
      </c>
      <c r="C16" s="181"/>
      <c r="D16" s="181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600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68" t="s">
        <v>176</v>
      </c>
      <c r="C29" s="168"/>
      <c r="D29" s="168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68" t="s">
        <v>178</v>
      </c>
      <c r="C42" s="181"/>
      <c r="D42" s="181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68" t="s">
        <v>180</v>
      </c>
      <c r="C55" s="181"/>
      <c r="D55" s="181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68" t="s">
        <v>182</v>
      </c>
      <c r="C68" s="181"/>
      <c r="D68" s="181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2024-05-20T14:03:16Z</dcterms:modified>
</cp:coreProperties>
</file>